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3740" activeTab="0"/>
  </bookViews>
  <sheets>
    <sheet name="Timesheet" sheetId="1" r:id="rId1"/>
    <sheet name="Rates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<sst xmlns="http://schemas.openxmlformats.org/spreadsheetml/2006/main" count="54" uniqueCount="45">
  <si>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IO 1</t>
  </si>
  <si>
    <t>IO 3</t>
  </si>
  <si>
    <t>IO 2</t>
  </si>
  <si>
    <t>Date</t>
  </si>
  <si>
    <t>Description of the work</t>
  </si>
  <si>
    <t>Intellectual Output (to which the work is related)</t>
  </si>
  <si>
    <t>Employee's name:</t>
  </si>
  <si>
    <t>Staff category:</t>
  </si>
  <si>
    <t>Employee  </t>
  </si>
  <si>
    <t>I confirm that the data provided above is correct</t>
  </si>
  <si>
    <t>Date:</t>
  </si>
  <si>
    <t xml:space="preserve">Organisation: </t>
  </si>
  <si>
    <t>Title of the project:</t>
  </si>
  <si>
    <t>Country:</t>
  </si>
  <si>
    <t xml:space="preserve">Duration in hours </t>
  </si>
  <si>
    <t xml:space="preserve">* Tööaja soovitame sisestada tundides (võivad tekkida komakohad). </t>
  </si>
  <si>
    <t>* Teine allkirjastaja ei saa olla sama isik, kes tööd tegi.</t>
  </si>
  <si>
    <t>Total working hours</t>
  </si>
  <si>
    <t>Total working time calculated in full days</t>
  </si>
  <si>
    <t>Signature of the employee</t>
  </si>
  <si>
    <t>Superior</t>
  </si>
  <si>
    <t>Name of the employee</t>
  </si>
  <si>
    <t>Signature of the Superior</t>
  </si>
  <si>
    <t>Name and position of the Superior</t>
  </si>
  <si>
    <t>Unit cost per day:</t>
  </si>
  <si>
    <t>Grant agreement number:</t>
  </si>
  <si>
    <t>Working period:</t>
  </si>
  <si>
    <t>Total costs</t>
  </si>
  <si>
    <t>Daily working time:</t>
  </si>
  <si>
    <t>* We recommend to enter a working time in full hours</t>
  </si>
  <si>
    <t>* Please remember, that the superior and the employee can not be the same person</t>
  </si>
  <si>
    <t>Intellecutal Output - Time sheet for staff costs</t>
  </si>
  <si>
    <t xml:space="preserve">Erasmus+ Strategic partnership  </t>
  </si>
  <si>
    <t>* Hilisema Erasmus+ aruandluse lihtsustamiseks soovitame real Total working time calculated in full days" tunnid taandada täispäevadeks</t>
  </si>
  <si>
    <t>Manager</t>
  </si>
  <si>
    <t>Teacher/trainer/researcher</t>
  </si>
  <si>
    <t>Technician</t>
  </si>
  <si>
    <t>Administrative staff</t>
  </si>
  <si>
    <t>Amount per day in EUR</t>
  </si>
  <si>
    <t xml:space="preserve">Denmark, Ireland, Luxembourg, Netherlands, Austria, Sweden, Liechtenstein, Norway </t>
  </si>
  <si>
    <t xml:space="preserve">Belgium, Germany, France, Italy, Finland, United Kingdom, Iceland </t>
  </si>
  <si>
    <t xml:space="preserve">Czech Republic, Greece, Spain, Cyprus, Malta, Portugal, Slovenia </t>
  </si>
  <si>
    <t>Bulgaria, Estonia, Croatia, Latvia, Lithuania, Hungary, Poland, Romania, Slovakia former Yugoslav Republic of Macedonia, Turkey</t>
  </si>
  <si>
    <t>Unit cost rates can be found on 2nd sheet</t>
  </si>
  <si>
    <t>* For making easier future reporting for Erasmus + we recommend to enter the total working time calculated in full days,  in an integer value.</t>
  </si>
</sst>
</file>

<file path=xl/styles.xml><?xml version="1.0" encoding="utf-8"?>
<styleSheet xmlns="http://schemas.openxmlformats.org/spreadsheetml/2006/main">
  <numFmts count="5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EEK&quot;#,##0_);\(&quot;EEK&quot;#,##0\)"/>
    <numFmt numFmtId="181" formatCode="&quot;EEK&quot;#,##0_);[Red]\(&quot;EEK&quot;#,##0\)"/>
    <numFmt numFmtId="182" formatCode="&quot;EEK&quot;#,##0.00_);\(&quot;EEK&quot;#,##0.00\)"/>
    <numFmt numFmtId="183" formatCode="&quot;EEK&quot;#,##0.00_);[Red]\(&quot;EEK&quot;#,##0.00\)"/>
    <numFmt numFmtId="184" formatCode="_(&quot;EEK&quot;* #,##0_);_(&quot;EEK&quot;* \(#,##0\);_(&quot;EEK&quot;* &quot;-&quot;_);_(@_)"/>
    <numFmt numFmtId="185" formatCode="_(* #,##0_);_(* \(#,##0\);_(* &quot;-&quot;_);_(@_)"/>
    <numFmt numFmtId="186" formatCode="_(&quot;EEK&quot;* #,##0.00_);_(&quot;EEK&quot;* \(#,##0.00\);_(&quot;EEK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Jah&quot;;&quot;Jah&quot;;&quot;Ei&quot;"/>
    <numFmt numFmtId="195" formatCode="&quot;Tõene&quot;;&quot;Tõene&quot;;&quot;Väär&quot;"/>
    <numFmt numFmtId="196" formatCode="&quot;Sees&quot;;&quot;Sees&quot;;&quot;Väljas&quot;"/>
    <numFmt numFmtId="197" formatCode="m/d/yyyy"/>
    <numFmt numFmtId="198" formatCode="dd/mm/yyyy"/>
    <numFmt numFmtId="199" formatCode="0.000"/>
    <numFmt numFmtId="200" formatCode="0.0"/>
    <numFmt numFmtId="201" formatCode="_-* #,##0.000\ &quot;€&quot;_-;\-* #,##0.000\ &quot;€&quot;_-;_-* &quot;-&quot;??\ &quot;€&quot;_-;_-@_-"/>
    <numFmt numFmtId="202" formatCode="_-* #,##0.0\ &quot;€&quot;_-;\-* #,##0.0\ &quot;€&quot;_-;_-* &quot;-&quot;??\ &quot;€&quot;_-;_-@_-"/>
    <numFmt numFmtId="203" formatCode="_-* #,##0\ &quot;€&quot;_-;\-* #,##0\ &quot;€&quot;_-;_-* &quot;-&quot;??\ &quot;€&quot;_-;_-@_-"/>
    <numFmt numFmtId="204" formatCode="[$-425]d\.\ mmmm\ yyyy&quot;. a.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\ &quot;€&quot;"/>
    <numFmt numFmtId="210" formatCode="d/mm/yy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name val="Calibri"/>
      <family val="2"/>
    </font>
    <font>
      <sz val="8"/>
      <color indexed="63"/>
      <name val="Verdana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70" fontId="7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4" fontId="49" fillId="0" borderId="11" xfId="0" applyNumberFormat="1" applyFont="1" applyBorder="1" applyAlignment="1">
      <alignment horizontal="right" wrapText="1"/>
    </xf>
    <xf numFmtId="0" fontId="49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8" xfId="0" applyFont="1" applyBorder="1" applyAlignment="1">
      <alignment vertical="top" wrapText="1"/>
    </xf>
    <xf numFmtId="0" fontId="49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4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 wrapText="1"/>
    </xf>
    <xf numFmtId="14" fontId="49" fillId="0" borderId="21" xfId="0" applyNumberFormat="1" applyFont="1" applyBorder="1" applyAlignment="1">
      <alignment wrapText="1"/>
    </xf>
    <xf numFmtId="0" fontId="5" fillId="0" borderId="22" xfId="0" applyFont="1" applyBorder="1" applyAlignment="1">
      <alignment wrapText="1"/>
    </xf>
    <xf numFmtId="14" fontId="49" fillId="0" borderId="22" xfId="0" applyNumberFormat="1" applyFont="1" applyBorder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11" xfId="0" applyFont="1" applyFill="1" applyBorder="1" applyAlignment="1">
      <alignment vertical="top"/>
    </xf>
    <xf numFmtId="0" fontId="5" fillId="12" borderId="11" xfId="0" applyFont="1" applyFill="1" applyBorder="1" applyAlignment="1">
      <alignment vertical="top" wrapText="1"/>
    </xf>
    <xf numFmtId="0" fontId="5" fillId="12" borderId="23" xfId="0" applyFont="1" applyFill="1" applyBorder="1" applyAlignment="1">
      <alignment vertical="top" wrapText="1"/>
    </xf>
    <xf numFmtId="0" fontId="5" fillId="12" borderId="11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 wrapText="1"/>
    </xf>
    <xf numFmtId="0" fontId="6" fillId="12" borderId="15" xfId="0" applyFont="1" applyFill="1" applyBorder="1" applyAlignment="1">
      <alignment vertical="top" wrapText="1"/>
    </xf>
    <xf numFmtId="1" fontId="49" fillId="0" borderId="15" xfId="0" applyNumberFormat="1" applyFont="1" applyBorder="1" applyAlignment="1">
      <alignment horizontal="right" wrapText="1"/>
    </xf>
    <xf numFmtId="170" fontId="5" fillId="0" borderId="18" xfId="0" applyNumberFormat="1" applyFont="1" applyBorder="1" applyAlignment="1">
      <alignment vertical="top" wrapText="1"/>
    </xf>
    <xf numFmtId="203" fontId="50" fillId="0" borderId="15" xfId="61" applyNumberFormat="1" applyFont="1" applyBorder="1" applyAlignment="1">
      <alignment horizontal="right" wrapText="1"/>
    </xf>
    <xf numFmtId="0" fontId="28" fillId="0" borderId="14" xfId="0" applyFont="1" applyFill="1" applyBorder="1" applyAlignment="1">
      <alignment horizontal="left" wrapText="1"/>
    </xf>
    <xf numFmtId="0" fontId="6" fillId="12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30" fillId="0" borderId="0" xfId="0" applyFont="1" applyAlignment="1">
      <alignment/>
    </xf>
    <xf numFmtId="0" fontId="0" fillId="0" borderId="11" xfId="0" applyFill="1" applyBorder="1" applyAlignment="1">
      <alignment/>
    </xf>
    <xf numFmtId="0" fontId="8" fillId="34" borderId="11" xfId="0" applyFont="1" applyFill="1" applyBorder="1" applyAlignment="1">
      <alignment/>
    </xf>
    <xf numFmtId="0" fontId="28" fillId="0" borderId="14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5" fillId="0" borderId="2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3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12" borderId="31" xfId="0" applyFont="1" applyFill="1" applyBorder="1" applyAlignment="1">
      <alignment vertical="top" wrapText="1"/>
    </xf>
    <xf numFmtId="0" fontId="6" fillId="12" borderId="19" xfId="0" applyFont="1" applyFill="1" applyBorder="1" applyAlignment="1">
      <alignment vertical="top" wrapText="1"/>
    </xf>
    <xf numFmtId="0" fontId="5" fillId="12" borderId="19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nétaire 2" xfId="56"/>
    <cellStyle name="Neutral" xfId="57"/>
    <cellStyle name="Normal 2" xfId="58"/>
    <cellStyle name="Note" xfId="59"/>
    <cellStyle name="Output" xfId="60"/>
    <cellStyle name="Percent" xfId="61"/>
    <cellStyle name="Pourcentage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</xdr:row>
      <xdr:rowOff>28575</xdr:rowOff>
    </xdr:from>
    <xdr:to>
      <xdr:col>3</xdr:col>
      <xdr:colOff>647700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811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7"/>
  <sheetViews>
    <sheetView tabSelected="1" zoomScale="125" zoomScaleNormal="125" zoomScalePageLayoutView="0" workbookViewId="0" topLeftCell="A1">
      <selection activeCell="B50" sqref="B50"/>
    </sheetView>
  </sheetViews>
  <sheetFormatPr defaultColWidth="11.421875" defaultRowHeight="12.75"/>
  <cols>
    <col min="1" max="1" width="20.8515625" style="1" customWidth="1"/>
    <col min="2" max="2" width="64.00390625" style="1" customWidth="1"/>
    <col min="3" max="3" width="17.28125" style="1" customWidth="1"/>
    <col min="4" max="4" width="14.00390625" style="1" customWidth="1"/>
    <col min="5" max="16384" width="11.421875" style="1" customWidth="1"/>
  </cols>
  <sheetData>
    <row r="4" spans="1:4" ht="26.25" customHeight="1">
      <c r="A4" s="49" t="s">
        <v>32</v>
      </c>
      <c r="B4" s="49"/>
      <c r="C4" s="49"/>
      <c r="D4" s="49"/>
    </row>
    <row r="5" spans="1:4" ht="26.25" customHeight="1">
      <c r="A5" s="48" t="s">
        <v>31</v>
      </c>
      <c r="B5" s="48"/>
      <c r="C5" s="37"/>
      <c r="D5" s="37"/>
    </row>
    <row r="6" spans="1:4" ht="12.75" customHeight="1">
      <c r="A6" s="27" t="s">
        <v>26</v>
      </c>
      <c r="B6" s="3"/>
      <c r="C6" s="52"/>
      <c r="D6" s="53"/>
    </row>
    <row r="7" spans="1:4" ht="13.5" customHeight="1">
      <c r="A7" s="27" t="s">
        <v>11</v>
      </c>
      <c r="B7" s="4"/>
      <c r="C7" s="54"/>
      <c r="D7" s="55"/>
    </row>
    <row r="8" spans="1:4" ht="12.75">
      <c r="A8" s="28" t="s">
        <v>6</v>
      </c>
      <c r="B8" s="5"/>
      <c r="C8" s="56"/>
      <c r="D8" s="57"/>
    </row>
    <row r="9" spans="1:4" ht="12.75">
      <c r="A9" s="28" t="s">
        <v>12</v>
      </c>
      <c r="B9" s="6"/>
      <c r="C9" s="30" t="s">
        <v>13</v>
      </c>
      <c r="D9" s="18"/>
    </row>
    <row r="10" spans="1:4" ht="21">
      <c r="A10" s="29" t="s">
        <v>25</v>
      </c>
      <c r="B10" s="7"/>
      <c r="C10" s="30" t="s">
        <v>7</v>
      </c>
      <c r="D10" s="18"/>
    </row>
    <row r="11" spans="1:5" ht="12.75">
      <c r="A11" s="8"/>
      <c r="B11" s="7"/>
      <c r="C11" s="29" t="s">
        <v>24</v>
      </c>
      <c r="D11" s="35">
        <v>74</v>
      </c>
      <c r="E11" s="45" t="s">
        <v>43</v>
      </c>
    </row>
    <row r="12" spans="1:4" ht="12.75">
      <c r="A12" s="8"/>
      <c r="B12" s="7"/>
      <c r="C12" s="30" t="s">
        <v>28</v>
      </c>
      <c r="D12" s="18">
        <v>8</v>
      </c>
    </row>
    <row r="13" spans="1:4" ht="39.75" customHeight="1">
      <c r="A13" s="31" t="s">
        <v>3</v>
      </c>
      <c r="B13" s="31" t="s">
        <v>4</v>
      </c>
      <c r="C13" s="32" t="s">
        <v>5</v>
      </c>
      <c r="D13" s="32" t="s">
        <v>14</v>
      </c>
    </row>
    <row r="14" spans="1:4" ht="12.75">
      <c r="A14" s="9"/>
      <c r="B14" s="9"/>
      <c r="C14" s="9"/>
      <c r="D14" s="9"/>
    </row>
    <row r="15" spans="1:4" ht="12.75">
      <c r="A15" s="10"/>
      <c r="B15" s="11"/>
      <c r="C15" s="11" t="s">
        <v>0</v>
      </c>
      <c r="D15" s="19">
        <v>4</v>
      </c>
    </row>
    <row r="16" spans="1:4" ht="12.75">
      <c r="A16" s="10"/>
      <c r="B16" s="11"/>
      <c r="C16" s="11" t="s">
        <v>1</v>
      </c>
      <c r="D16" s="19">
        <v>3</v>
      </c>
    </row>
    <row r="17" spans="1:4" ht="12.75">
      <c r="A17" s="10"/>
      <c r="B17" s="11"/>
      <c r="C17" s="11" t="s">
        <v>1</v>
      </c>
      <c r="D17" s="19">
        <v>2</v>
      </c>
    </row>
    <row r="18" spans="1:4" ht="12.75">
      <c r="A18" s="10"/>
      <c r="B18" s="9"/>
      <c r="C18" s="11" t="s">
        <v>2</v>
      </c>
      <c r="D18" s="19">
        <v>3</v>
      </c>
    </row>
    <row r="19" spans="1:4" ht="12" customHeight="1">
      <c r="A19" s="10"/>
      <c r="B19" s="9"/>
      <c r="C19" s="11" t="s">
        <v>2</v>
      </c>
      <c r="D19" s="19">
        <v>2</v>
      </c>
    </row>
    <row r="20" spans="1:4" ht="12.75">
      <c r="A20" s="10"/>
      <c r="B20" s="9"/>
      <c r="C20" s="11" t="s">
        <v>2</v>
      </c>
      <c r="D20" s="19">
        <v>1</v>
      </c>
    </row>
    <row r="21" spans="1:4" ht="12.75">
      <c r="A21" s="10"/>
      <c r="B21" s="9"/>
      <c r="C21" s="11"/>
      <c r="D21" s="19">
        <v>0</v>
      </c>
    </row>
    <row r="22" spans="1:4" ht="12.75">
      <c r="A22" s="10"/>
      <c r="B22" s="9"/>
      <c r="C22" s="11" t="s">
        <v>2</v>
      </c>
      <c r="D22" s="19">
        <v>3</v>
      </c>
    </row>
    <row r="23" spans="1:4" ht="12.75">
      <c r="A23" s="10"/>
      <c r="B23" s="9"/>
      <c r="C23" s="11" t="s">
        <v>2</v>
      </c>
      <c r="D23" s="19">
        <v>3</v>
      </c>
    </row>
    <row r="24" spans="1:4" ht="12.75">
      <c r="A24" s="10"/>
      <c r="B24" s="9"/>
      <c r="C24" s="11" t="s">
        <v>0</v>
      </c>
      <c r="D24" s="19">
        <v>1</v>
      </c>
    </row>
    <row r="25" spans="1:4" ht="12.75">
      <c r="A25" s="10"/>
      <c r="B25" s="9"/>
      <c r="C25" s="11" t="s">
        <v>0</v>
      </c>
      <c r="D25" s="19">
        <v>5</v>
      </c>
    </row>
    <row r="26" spans="1:4" ht="12.75">
      <c r="A26" s="10"/>
      <c r="B26" s="9"/>
      <c r="C26" s="11" t="s">
        <v>2</v>
      </c>
      <c r="D26" s="19">
        <v>3</v>
      </c>
    </row>
    <row r="27" spans="1:4" s="2" customFormat="1" ht="12.75">
      <c r="A27" s="38" t="s">
        <v>17</v>
      </c>
      <c r="B27" s="12"/>
      <c r="C27" s="20"/>
      <c r="D27" s="19">
        <f>SUM(D15:D26)</f>
        <v>30</v>
      </c>
    </row>
    <row r="28" spans="1:4" s="2" customFormat="1" ht="31.5">
      <c r="A28" s="33" t="s">
        <v>18</v>
      </c>
      <c r="B28" s="13"/>
      <c r="C28" s="13"/>
      <c r="D28" s="34">
        <f>D27/D12</f>
        <v>3.75</v>
      </c>
    </row>
    <row r="29" spans="1:4" s="2" customFormat="1" ht="13.5" thickBot="1">
      <c r="A29" s="33" t="s">
        <v>27</v>
      </c>
      <c r="B29" s="14"/>
      <c r="C29" s="14"/>
      <c r="D29" s="36">
        <f>D11*4</f>
        <v>296</v>
      </c>
    </row>
    <row r="30" spans="1:4" ht="12.75">
      <c r="A30" s="61" t="s">
        <v>8</v>
      </c>
      <c r="B30" s="62"/>
      <c r="C30" s="21"/>
      <c r="D30" s="22"/>
    </row>
    <row r="31" spans="1:4" ht="12.75">
      <c r="A31" s="50" t="s">
        <v>9</v>
      </c>
      <c r="B31" s="51"/>
      <c r="C31" s="15"/>
      <c r="D31" s="23" t="s">
        <v>10</v>
      </c>
    </row>
    <row r="32" spans="1:4" ht="12.75">
      <c r="A32" s="50" t="s">
        <v>19</v>
      </c>
      <c r="B32" s="51"/>
      <c r="C32" s="15"/>
      <c r="D32" s="23"/>
    </row>
    <row r="33" spans="1:4" ht="12.75">
      <c r="A33" s="50"/>
      <c r="B33" s="51"/>
      <c r="C33" s="15"/>
      <c r="D33" s="24">
        <v>41974</v>
      </c>
    </row>
    <row r="34" spans="1:4" ht="13.5" thickBot="1">
      <c r="A34" s="59" t="s">
        <v>21</v>
      </c>
      <c r="B34" s="60"/>
      <c r="C34" s="16"/>
      <c r="D34" s="25"/>
    </row>
    <row r="35" spans="1:4" ht="15.75" customHeight="1">
      <c r="A35" s="61" t="s">
        <v>20</v>
      </c>
      <c r="B35" s="63"/>
      <c r="C35" s="21"/>
      <c r="D35" s="22"/>
    </row>
    <row r="36" spans="1:4" ht="12.75">
      <c r="A36" s="50" t="s">
        <v>22</v>
      </c>
      <c r="B36" s="51"/>
      <c r="C36" s="15"/>
      <c r="D36" s="23" t="s">
        <v>10</v>
      </c>
    </row>
    <row r="37" spans="1:4" ht="12.75">
      <c r="A37" s="50"/>
      <c r="B37" s="51"/>
      <c r="C37" s="15"/>
      <c r="D37" s="23"/>
    </row>
    <row r="38" spans="1:4" ht="13.5" thickBot="1">
      <c r="A38" s="59" t="s">
        <v>23</v>
      </c>
      <c r="B38" s="60"/>
      <c r="C38" s="16"/>
      <c r="D38" s="26">
        <v>41974</v>
      </c>
    </row>
    <row r="39" spans="1:2" ht="12.75">
      <c r="A39" s="17"/>
      <c r="B39" s="17"/>
    </row>
    <row r="41" spans="1:4" ht="12.75">
      <c r="A41" s="58" t="s">
        <v>15</v>
      </c>
      <c r="B41" s="58"/>
      <c r="C41" s="58"/>
      <c r="D41" s="58"/>
    </row>
    <row r="42" spans="1:4" ht="12.75">
      <c r="A42" s="17" t="s">
        <v>33</v>
      </c>
      <c r="B42" s="17"/>
      <c r="C42" s="17"/>
      <c r="D42" s="17"/>
    </row>
    <row r="43" spans="1:4" ht="12.75">
      <c r="A43" s="17" t="s">
        <v>16</v>
      </c>
      <c r="B43" s="17"/>
      <c r="C43" s="17"/>
      <c r="D43" s="17"/>
    </row>
    <row r="45" spans="1:2" ht="12.75">
      <c r="A45" s="17" t="s">
        <v>29</v>
      </c>
      <c r="B45" s="17"/>
    </row>
    <row r="46" spans="1:2" ht="12.75">
      <c r="A46" s="17" t="s">
        <v>30</v>
      </c>
      <c r="B46" s="17"/>
    </row>
    <row r="47" spans="1:4" ht="12.75">
      <c r="A47" s="40" t="s">
        <v>44</v>
      </c>
      <c r="B47" s="17"/>
      <c r="C47" s="39"/>
      <c r="D47" s="39"/>
    </row>
  </sheetData>
  <sheetProtection/>
  <mergeCells count="13">
    <mergeCell ref="A33:B33"/>
    <mergeCell ref="A35:B35"/>
    <mergeCell ref="A36:B36"/>
    <mergeCell ref="A5:B5"/>
    <mergeCell ref="A4:D4"/>
    <mergeCell ref="A37:B37"/>
    <mergeCell ref="C6:D8"/>
    <mergeCell ref="A41:D41"/>
    <mergeCell ref="A38:B38"/>
    <mergeCell ref="A34:B34"/>
    <mergeCell ref="A30:B30"/>
    <mergeCell ref="A31:B31"/>
    <mergeCell ref="A32:B32"/>
  </mergeCells>
  <printOptions/>
  <pageMargins left="0.24" right="0.21" top="0.47" bottom="0.33" header="0.22" footer="0.24"/>
  <pageSetup fitToHeight="1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50.57421875" style="0" customWidth="1"/>
    <col min="2" max="2" width="8.8515625" style="0" customWidth="1"/>
    <col min="3" max="3" width="23.00390625" style="0" bestFit="1" customWidth="1"/>
    <col min="4" max="4" width="11.00390625" style="0" bestFit="1" customWidth="1"/>
    <col min="5" max="5" width="18.57421875" style="0" bestFit="1" customWidth="1"/>
  </cols>
  <sheetData>
    <row r="1" spans="1:5" ht="12.75">
      <c r="A1" s="46"/>
      <c r="B1" s="47" t="s">
        <v>34</v>
      </c>
      <c r="C1" s="47" t="s">
        <v>35</v>
      </c>
      <c r="D1" s="47" t="s">
        <v>36</v>
      </c>
      <c r="E1" s="47" t="s">
        <v>37</v>
      </c>
    </row>
    <row r="2" spans="1:5" ht="12.75">
      <c r="A2" s="44"/>
      <c r="B2" s="64" t="s">
        <v>38</v>
      </c>
      <c r="C2" s="65"/>
      <c r="D2" s="65"/>
      <c r="E2" s="66"/>
    </row>
    <row r="3" spans="1:5" ht="25.5">
      <c r="A3" s="42" t="s">
        <v>39</v>
      </c>
      <c r="B3" s="41">
        <v>294</v>
      </c>
      <c r="C3" s="41">
        <v>241</v>
      </c>
      <c r="D3" s="41">
        <v>190</v>
      </c>
      <c r="E3" s="41">
        <v>157</v>
      </c>
    </row>
    <row r="4" spans="1:5" ht="25.5">
      <c r="A4" s="42" t="s">
        <v>40</v>
      </c>
      <c r="B4" s="41">
        <v>280</v>
      </c>
      <c r="C4" s="41">
        <v>214</v>
      </c>
      <c r="D4" s="41">
        <v>162</v>
      </c>
      <c r="E4" s="41">
        <v>131</v>
      </c>
    </row>
    <row r="5" spans="1:5" ht="25.5">
      <c r="A5" s="42" t="s">
        <v>41</v>
      </c>
      <c r="B5" s="41">
        <v>164</v>
      </c>
      <c r="C5" s="41">
        <v>137</v>
      </c>
      <c r="D5" s="41">
        <v>102</v>
      </c>
      <c r="E5" s="41">
        <v>78</v>
      </c>
    </row>
    <row r="6" spans="1:5" ht="38.25">
      <c r="A6" s="43" t="s">
        <v>42</v>
      </c>
      <c r="B6" s="41">
        <v>88</v>
      </c>
      <c r="C6" s="41">
        <v>74</v>
      </c>
      <c r="D6" s="41">
        <v>55</v>
      </c>
      <c r="E6" s="41">
        <v>39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 Archimedes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liisie</dc:creator>
  <cp:keywords/>
  <dc:description/>
  <cp:lastModifiedBy>Kaja Ainsalu</cp:lastModifiedBy>
  <cp:lastPrinted>2014-12-02T14:30:14Z</cp:lastPrinted>
  <dcterms:created xsi:type="dcterms:W3CDTF">2009-11-03T08:51:49Z</dcterms:created>
  <dcterms:modified xsi:type="dcterms:W3CDTF">2016-09-14T11:58:18Z</dcterms:modified>
  <cp:category/>
  <cp:version/>
  <cp:contentType/>
  <cp:contentStatus/>
</cp:coreProperties>
</file>